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lants\2023\"/>
    </mc:Choice>
  </mc:AlternateContent>
  <xr:revisionPtr revIDLastSave="0" documentId="13_ncr:1_{A86A8EBB-AABE-4DA8-BA65-D21FC35304D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iver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6" i="1"/>
  <c r="D14" i="1"/>
  <c r="D26" i="1"/>
  <c r="D25" i="1"/>
  <c r="D30" i="1"/>
  <c r="D32" i="1"/>
  <c r="D33" i="1"/>
  <c r="D34" i="1"/>
  <c r="D35" i="1"/>
  <c r="D36" i="1"/>
  <c r="D37" i="1"/>
  <c r="D38" i="1"/>
  <c r="D31" i="1"/>
</calcChain>
</file>

<file path=xl/sharedStrings.xml><?xml version="1.0" encoding="utf-8"?>
<sst xmlns="http://schemas.openxmlformats.org/spreadsheetml/2006/main" count="85" uniqueCount="60">
  <si>
    <t>Réf article</t>
  </si>
  <si>
    <t>Variété</t>
  </si>
  <si>
    <t>Société</t>
  </si>
  <si>
    <t>Prénom - Nom</t>
  </si>
  <si>
    <t>Adresse</t>
  </si>
  <si>
    <t>Téléphone</t>
  </si>
  <si>
    <t>E-mail</t>
  </si>
  <si>
    <t>Je souhaite retirer ma commande au magasin Semailles</t>
  </si>
  <si>
    <t>TVA</t>
  </si>
  <si>
    <t>Ail de printemps</t>
  </si>
  <si>
    <t>P0252</t>
  </si>
  <si>
    <t>P0272</t>
  </si>
  <si>
    <t>P0122</t>
  </si>
  <si>
    <t>Catégorie</t>
  </si>
  <si>
    <t>Ail</t>
  </si>
  <si>
    <t>Oignon Jaune</t>
  </si>
  <si>
    <t>Oignon Rouge</t>
  </si>
  <si>
    <t>Pomme-de-terre</t>
  </si>
  <si>
    <t>P0480</t>
  </si>
  <si>
    <t>Conservation</t>
  </si>
  <si>
    <t>P0010</t>
  </si>
  <si>
    <t>P0020</t>
  </si>
  <si>
    <t>P0030</t>
  </si>
  <si>
    <t>P0540</t>
  </si>
  <si>
    <t>Primeur</t>
  </si>
  <si>
    <t>Allians (25-35)</t>
  </si>
  <si>
    <t>Charlotte (25-35)</t>
  </si>
  <si>
    <t>Désirée (25-40)</t>
  </si>
  <si>
    <t>Nicola (25-35)</t>
  </si>
  <si>
    <t>Agila (25-35)</t>
  </si>
  <si>
    <t>Goldmarie (25-35)</t>
  </si>
  <si>
    <t>P0040</t>
  </si>
  <si>
    <t>Je souhaite un envoi postal de ma commande (les frais de ports seront rajoutés)</t>
  </si>
  <si>
    <t>Oignons</t>
  </si>
  <si>
    <t>P0580</t>
  </si>
  <si>
    <t>P0590</t>
  </si>
  <si>
    <t>Ondine (40-45)</t>
  </si>
  <si>
    <t>May Flower (35-45)</t>
  </si>
  <si>
    <t>Longor (15-28mm)</t>
  </si>
  <si>
    <t>Red Sun (22-44mm)</t>
  </si>
  <si>
    <t>P0112</t>
  </si>
  <si>
    <t>Sturon (10-21mm)</t>
  </si>
  <si>
    <t>Red Baron (10-21mm)</t>
  </si>
  <si>
    <t>Bon de commande PROFESSIONNELS - VRAC plants 2023</t>
  </si>
  <si>
    <t>P0312</t>
  </si>
  <si>
    <t>Ail rose Clédor (+55)</t>
  </si>
  <si>
    <t>Quantité commandée 
(en KG)</t>
  </si>
  <si>
    <r>
      <t xml:space="preserve">PRIX HTVA / KG
</t>
    </r>
    <r>
      <rPr>
        <b/>
        <sz val="10"/>
        <color rgb="FFFF0000"/>
        <rFont val="Arial"/>
        <family val="2"/>
      </rPr>
      <t>&gt;= 20KG</t>
    </r>
  </si>
  <si>
    <r>
      <t xml:space="preserve">PRIX TVAC / KG
</t>
    </r>
    <r>
      <rPr>
        <b/>
        <sz val="10"/>
        <color rgb="FFFF0000"/>
        <rFont val="Arial"/>
        <family val="2"/>
      </rPr>
      <t>&gt;= 20KG</t>
    </r>
  </si>
  <si>
    <r>
      <t xml:space="preserve">PRIX HTVA / KG
</t>
    </r>
    <r>
      <rPr>
        <b/>
        <sz val="10"/>
        <color rgb="FFFF0000"/>
        <rFont val="Arial"/>
        <family val="2"/>
      </rPr>
      <t>&gt;= 10KG</t>
    </r>
  </si>
  <si>
    <r>
      <t xml:space="preserve">PRIX TVAC / KG
</t>
    </r>
    <r>
      <rPr>
        <b/>
        <sz val="10"/>
        <color rgb="FFFF0000"/>
        <rFont val="Arial"/>
        <family val="2"/>
      </rPr>
      <t>&gt;= 10KG</t>
    </r>
  </si>
  <si>
    <t>P0400</t>
  </si>
  <si>
    <t>King Edouard (28-40)</t>
  </si>
  <si>
    <r>
      <t xml:space="preserve">PRIX HTVA / KG
</t>
    </r>
    <r>
      <rPr>
        <b/>
        <sz val="10"/>
        <color rgb="FFFF0000"/>
        <rFont val="Arial"/>
        <family val="2"/>
      </rPr>
      <t>&gt;= 25KG</t>
    </r>
  </si>
  <si>
    <r>
      <t xml:space="preserve">PRIX TVAC / KG
</t>
    </r>
    <r>
      <rPr>
        <b/>
        <sz val="10"/>
        <color rgb="FFFF0000"/>
        <rFont val="Arial"/>
        <family val="2"/>
      </rPr>
      <t>&gt;= 25KG</t>
    </r>
  </si>
  <si>
    <r>
      <t xml:space="preserve">PRIX HTVA / KG
</t>
    </r>
    <r>
      <rPr>
        <b/>
        <sz val="10"/>
        <color rgb="FFFF0000"/>
        <rFont val="Arial"/>
        <family val="2"/>
      </rPr>
      <t>de 10KG à 19KG</t>
    </r>
  </si>
  <si>
    <r>
      <t xml:space="preserve">PRIX TVAC / KG
</t>
    </r>
    <r>
      <rPr>
        <b/>
        <sz val="10"/>
        <color rgb="FFFF0000"/>
        <rFont val="Arial"/>
        <family val="2"/>
      </rPr>
      <t>de 10KG à 19KG</t>
    </r>
  </si>
  <si>
    <t>Echalotes</t>
  </si>
  <si>
    <t>Echalote</t>
  </si>
  <si>
    <t>* Semailles se réserve le droit de limiter ou refuser des quantités en fonction de ses stocks disponibles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</si>
</sst>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0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4"/>
      <color theme="9" tint="-0.499984740745262"/>
      <name val="Arial"/>
      <family val="2"/>
    </font>
    <font>
      <sz val="8"/>
      <name val="Arial"/>
    </font>
    <font>
      <b/>
      <sz val="10"/>
      <color rgb="FFFF0000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8" fontId="3" fillId="4" borderId="1" xfId="0" applyNumberFormat="1" applyFont="1" applyFill="1" applyBorder="1" applyAlignment="1">
      <alignment horizontal="center" vertical="center" wrapText="1"/>
    </xf>
    <xf numFmtId="8" fontId="1" fillId="4" borderId="2" xfId="0" applyNumberFormat="1" applyFont="1" applyFill="1" applyBorder="1" applyAlignment="1">
      <alignment horizontal="center" vertical="center"/>
    </xf>
    <xf numFmtId="8" fontId="3" fillId="4" borderId="5" xfId="0" applyNumberFormat="1" applyFont="1" applyFill="1" applyBorder="1" applyAlignment="1">
      <alignment horizontal="center" vertical="center" wrapText="1"/>
    </xf>
    <xf numFmtId="8" fontId="1" fillId="4" borderId="5" xfId="0" applyNumberFormat="1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8" fontId="3" fillId="4" borderId="11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 wrapText="1"/>
    </xf>
    <xf numFmtId="8" fontId="1" fillId="4" borderId="5" xfId="0" applyNumberFormat="1" applyFont="1" applyFill="1" applyBorder="1" applyAlignment="1">
      <alignment horizontal="center" vertical="center" wrapText="1"/>
    </xf>
    <xf numFmtId="0" fontId="0" fillId="4" borderId="5" xfId="0" applyFill="1" applyBorder="1"/>
    <xf numFmtId="0" fontId="1" fillId="0" borderId="1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0" xfId="0" applyAlignment="1"/>
    <xf numFmtId="0" fontId="9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2</xdr:row>
      <xdr:rowOff>61812</xdr:rowOff>
    </xdr:from>
    <xdr:to>
      <xdr:col>1</xdr:col>
      <xdr:colOff>800100</xdr:colOff>
      <xdr:row>10</xdr:row>
      <xdr:rowOff>9525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82F2961-0981-498F-9A78-F1BE1CCEF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661887"/>
          <a:ext cx="1552576" cy="154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V1021"/>
  <sheetViews>
    <sheetView tabSelected="1" workbookViewId="0">
      <selection activeCell="F7" sqref="F7"/>
    </sheetView>
  </sheetViews>
  <sheetFormatPr baseColWidth="10" defaultColWidth="14.42578125" defaultRowHeight="15.75" customHeight="1" x14ac:dyDescent="0.2"/>
  <cols>
    <col min="1" max="1" width="11.85546875" customWidth="1"/>
    <col min="2" max="2" width="14.140625" customWidth="1"/>
    <col min="3" max="3" width="39.28515625" customWidth="1"/>
    <col min="4" max="4" width="24" customWidth="1"/>
    <col min="5" max="5" width="20.85546875" customWidth="1"/>
    <col min="6" max="6" width="16.7109375" customWidth="1"/>
    <col min="7" max="7" width="19.85546875" customWidth="1"/>
    <col min="9" max="9" width="27.42578125" bestFit="1" customWidth="1"/>
  </cols>
  <sheetData>
    <row r="2" spans="1:22" ht="15.75" customHeight="1" x14ac:dyDescent="0.25">
      <c r="C2" s="19" t="s">
        <v>43</v>
      </c>
      <c r="D2" s="19"/>
      <c r="E2" s="19"/>
    </row>
    <row r="3" spans="1:22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2">
      <c r="A4" s="1"/>
      <c r="B4" s="1"/>
      <c r="C4" s="6" t="s">
        <v>2</v>
      </c>
      <c r="D4" s="44"/>
      <c r="E4" s="16"/>
      <c r="F4" s="4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2">
      <c r="A5" s="1"/>
      <c r="B5" s="1"/>
      <c r="C5" s="6" t="s">
        <v>3</v>
      </c>
      <c r="D5" s="44"/>
      <c r="E5" s="1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 x14ac:dyDescent="0.2">
      <c r="A6" s="1"/>
      <c r="B6" s="1"/>
      <c r="C6" s="20" t="s">
        <v>4</v>
      </c>
      <c r="D6" s="44"/>
      <c r="E6" s="1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customHeight="1" x14ac:dyDescent="0.2">
      <c r="A7" s="1"/>
      <c r="B7" s="1"/>
      <c r="C7" s="20"/>
      <c r="D7" s="44"/>
      <c r="E7" s="1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customHeight="1" x14ac:dyDescent="0.2">
      <c r="A8" s="1"/>
      <c r="B8" s="1"/>
      <c r="C8" s="6" t="s">
        <v>5</v>
      </c>
      <c r="D8" s="44"/>
      <c r="E8" s="1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customHeight="1" x14ac:dyDescent="0.2">
      <c r="A9" s="1"/>
      <c r="B9" s="1"/>
      <c r="C9" s="6" t="s">
        <v>6</v>
      </c>
      <c r="D9" s="44"/>
      <c r="E9" s="1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customHeight="1" x14ac:dyDescent="0.2">
      <c r="A10" s="1"/>
      <c r="B10" s="1"/>
      <c r="C10" s="6" t="s">
        <v>8</v>
      </c>
      <c r="D10" s="44"/>
      <c r="E10" s="1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 x14ac:dyDescent="0.2">
      <c r="A11" s="1"/>
      <c r="B11" s="1"/>
      <c r="C11" s="1"/>
      <c r="D11" s="1"/>
      <c r="E11" s="23"/>
      <c r="F11" s="2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8" customHeight="1" x14ac:dyDescent="0.2">
      <c r="A12" s="17" t="s">
        <v>9</v>
      </c>
      <c r="B12" s="17"/>
      <c r="C12" s="17"/>
      <c r="D12" s="17"/>
      <c r="E12" s="17"/>
      <c r="F12" s="1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37.5" customHeight="1" x14ac:dyDescent="0.2">
      <c r="A13" s="9" t="s">
        <v>0</v>
      </c>
      <c r="B13" s="9" t="s">
        <v>13</v>
      </c>
      <c r="C13" s="9" t="s">
        <v>1</v>
      </c>
      <c r="D13" s="2" t="s">
        <v>47</v>
      </c>
      <c r="E13" s="2" t="s">
        <v>48</v>
      </c>
      <c r="F13" s="12" t="s">
        <v>46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customHeight="1" x14ac:dyDescent="0.2">
      <c r="A14" s="5" t="s">
        <v>44</v>
      </c>
      <c r="B14" s="8" t="s">
        <v>14</v>
      </c>
      <c r="C14" s="8" t="s">
        <v>45</v>
      </c>
      <c r="D14" s="30">
        <f>E14/1.06</f>
        <v>14.150943396226415</v>
      </c>
      <c r="E14" s="31">
        <v>15</v>
      </c>
      <c r="F14" s="34"/>
      <c r="G14" s="1"/>
      <c r="H14" s="1"/>
      <c r="I14" s="4"/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33" customHeight="1" x14ac:dyDescent="0.2">
      <c r="A15" s="24"/>
      <c r="B15" s="25"/>
      <c r="C15" s="26"/>
      <c r="D15" s="28" t="s">
        <v>55</v>
      </c>
      <c r="E15" s="29" t="s">
        <v>56</v>
      </c>
      <c r="F15" s="41"/>
      <c r="G15" s="1"/>
      <c r="H15" s="1"/>
      <c r="I15" s="4"/>
      <c r="J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">
      <c r="A16" s="5" t="s">
        <v>44</v>
      </c>
      <c r="B16" s="8" t="s">
        <v>14</v>
      </c>
      <c r="C16" s="27" t="s">
        <v>45</v>
      </c>
      <c r="D16" s="32">
        <f>E16/1.06</f>
        <v>18.867924528301884</v>
      </c>
      <c r="E16" s="33">
        <v>20</v>
      </c>
      <c r="F16" s="35"/>
      <c r="G16" s="1"/>
      <c r="H16" s="1"/>
      <c r="I16" s="4"/>
      <c r="J16" s="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">
      <c r="A17" s="1"/>
      <c r="B17" s="1"/>
      <c r="C17" s="1"/>
      <c r="D17" s="10"/>
      <c r="E17" s="11"/>
      <c r="F17" s="1"/>
      <c r="G17" s="1"/>
      <c r="H17" s="1"/>
      <c r="I17" s="4"/>
      <c r="J17" s="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2">
      <c r="A18" s="17" t="s">
        <v>57</v>
      </c>
      <c r="B18" s="17"/>
      <c r="C18" s="17"/>
      <c r="D18" s="17"/>
      <c r="E18" s="17"/>
      <c r="F18" s="18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38.25" customHeight="1" x14ac:dyDescent="0.2">
      <c r="A19" s="9" t="s">
        <v>0</v>
      </c>
      <c r="B19" s="9" t="s">
        <v>13</v>
      </c>
      <c r="C19" s="9" t="s">
        <v>1</v>
      </c>
      <c r="D19" s="9" t="s">
        <v>49</v>
      </c>
      <c r="E19" s="9" t="s">
        <v>50</v>
      </c>
      <c r="F19" s="13" t="s">
        <v>46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5.75" customHeight="1" x14ac:dyDescent="0.2">
      <c r="A20" s="6" t="s">
        <v>10</v>
      </c>
      <c r="B20" s="6" t="s">
        <v>58</v>
      </c>
      <c r="C20" s="6" t="s">
        <v>38</v>
      </c>
      <c r="D20" s="36">
        <f>E20/1.06</f>
        <v>7.5471698113207539</v>
      </c>
      <c r="E20" s="39">
        <v>8</v>
      </c>
      <c r="F20" s="37"/>
      <c r="G20" s="1"/>
      <c r="H20" s="1"/>
      <c r="I20" s="4"/>
      <c r="J20" s="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">
      <c r="A21" s="6" t="s">
        <v>11</v>
      </c>
      <c r="B21" s="6" t="s">
        <v>58</v>
      </c>
      <c r="C21" s="6" t="s">
        <v>39</v>
      </c>
      <c r="D21" s="36">
        <f>E21/1.06</f>
        <v>5.6603773584905657</v>
      </c>
      <c r="E21" s="39">
        <v>6</v>
      </c>
      <c r="F21" s="37"/>
      <c r="G21" s="1"/>
      <c r="H21" s="1"/>
      <c r="I21" s="4"/>
      <c r="J21" s="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">
      <c r="A22" s="1"/>
      <c r="B22" s="1"/>
      <c r="C22" s="1"/>
      <c r="D22" s="10"/>
      <c r="E22" s="3"/>
      <c r="F22" s="15"/>
      <c r="G22" s="1"/>
      <c r="H22" s="1"/>
      <c r="I22" s="4"/>
      <c r="J22" s="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2">
      <c r="A23" s="17" t="s">
        <v>33</v>
      </c>
      <c r="B23" s="17"/>
      <c r="C23" s="17"/>
      <c r="D23" s="17"/>
      <c r="E23" s="17"/>
      <c r="F23" s="1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38.25" customHeight="1" x14ac:dyDescent="0.2">
      <c r="A24" s="9" t="s">
        <v>0</v>
      </c>
      <c r="B24" s="9" t="s">
        <v>13</v>
      </c>
      <c r="C24" s="9" t="s">
        <v>1</v>
      </c>
      <c r="D24" s="9" t="s">
        <v>49</v>
      </c>
      <c r="E24" s="9" t="s">
        <v>50</v>
      </c>
      <c r="F24" s="13" t="s">
        <v>46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5.75" customHeight="1" x14ac:dyDescent="0.2">
      <c r="A25" s="6" t="s">
        <v>40</v>
      </c>
      <c r="B25" s="6" t="s">
        <v>15</v>
      </c>
      <c r="C25" s="6" t="s">
        <v>41</v>
      </c>
      <c r="D25" s="38">
        <f>E25/1.06</f>
        <v>4.7169811320754711</v>
      </c>
      <c r="E25" s="38">
        <v>5</v>
      </c>
      <c r="F25" s="37"/>
      <c r="G25" s="1"/>
      <c r="H25" s="1"/>
      <c r="I25" s="4"/>
      <c r="J25" s="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">
      <c r="A26" s="6" t="s">
        <v>12</v>
      </c>
      <c r="B26" s="6" t="s">
        <v>16</v>
      </c>
      <c r="C26" s="6" t="s">
        <v>42</v>
      </c>
      <c r="D26" s="38">
        <f>E26/1.06</f>
        <v>6.8396226415094334</v>
      </c>
      <c r="E26" s="38">
        <v>7.25</v>
      </c>
      <c r="F26" s="37"/>
      <c r="G26" s="1"/>
      <c r="H26" s="1"/>
      <c r="I26" s="4"/>
      <c r="J26" s="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">
      <c r="A27" s="1"/>
      <c r="B27" s="1"/>
      <c r="C27" s="1"/>
      <c r="D27" s="10"/>
      <c r="E27" s="11"/>
      <c r="F27" s="1"/>
      <c r="G27" s="1"/>
      <c r="H27" s="1"/>
      <c r="I27" s="4"/>
      <c r="J27" s="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2">
      <c r="A28" s="17" t="s">
        <v>17</v>
      </c>
      <c r="B28" s="17"/>
      <c r="C28" s="17"/>
      <c r="D28" s="17"/>
      <c r="E28" s="17"/>
      <c r="F28" s="18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38.25" customHeight="1" x14ac:dyDescent="0.2">
      <c r="A29" s="9" t="s">
        <v>0</v>
      </c>
      <c r="B29" s="9" t="s">
        <v>13</v>
      </c>
      <c r="C29" s="9" t="s">
        <v>1</v>
      </c>
      <c r="D29" s="9" t="s">
        <v>53</v>
      </c>
      <c r="E29" s="9" t="s">
        <v>54</v>
      </c>
      <c r="F29" s="14" t="s">
        <v>46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5" customHeight="1" x14ac:dyDescent="0.2">
      <c r="A30" s="6" t="s">
        <v>20</v>
      </c>
      <c r="B30" s="6" t="s">
        <v>19</v>
      </c>
      <c r="C30" s="6" t="s">
        <v>26</v>
      </c>
      <c r="D30" s="32">
        <f>E30/1.06</f>
        <v>3.9622641509433962</v>
      </c>
      <c r="E30" s="32">
        <v>4.2</v>
      </c>
      <c r="F30" s="3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5" customHeight="1" x14ac:dyDescent="0.2">
      <c r="A31" s="6" t="s">
        <v>21</v>
      </c>
      <c r="B31" s="6" t="s">
        <v>19</v>
      </c>
      <c r="C31" s="6" t="s">
        <v>27</v>
      </c>
      <c r="D31" s="32">
        <f>E31/1.06</f>
        <v>3.9622641509433962</v>
      </c>
      <c r="E31" s="32">
        <v>4.2</v>
      </c>
      <c r="F31" s="3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5" customHeight="1" x14ac:dyDescent="0.2">
      <c r="A32" s="6" t="s">
        <v>22</v>
      </c>
      <c r="B32" s="6" t="s">
        <v>19</v>
      </c>
      <c r="C32" s="6" t="s">
        <v>28</v>
      </c>
      <c r="D32" s="32">
        <f t="shared" ref="D32:D38" si="0">E32/1.06</f>
        <v>3.9622641509433962</v>
      </c>
      <c r="E32" s="32">
        <v>4.2</v>
      </c>
      <c r="F32" s="3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5.75" customHeight="1" x14ac:dyDescent="0.2">
      <c r="A33" s="6" t="s">
        <v>31</v>
      </c>
      <c r="B33" s="6" t="s">
        <v>19</v>
      </c>
      <c r="C33" s="6" t="s">
        <v>30</v>
      </c>
      <c r="D33" s="32">
        <f t="shared" si="0"/>
        <v>3.5849056603773581</v>
      </c>
      <c r="E33" s="32">
        <v>3.8</v>
      </c>
      <c r="F33" s="35"/>
      <c r="G33" s="1"/>
      <c r="H33" s="1"/>
      <c r="I33" s="4"/>
      <c r="J33" s="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">
      <c r="A34" s="6" t="s">
        <v>18</v>
      </c>
      <c r="B34" s="6" t="s">
        <v>19</v>
      </c>
      <c r="C34" s="6" t="s">
        <v>25</v>
      </c>
      <c r="D34" s="32">
        <f t="shared" si="0"/>
        <v>5.0943396226415096</v>
      </c>
      <c r="E34" s="32">
        <v>5.4</v>
      </c>
      <c r="F34" s="35"/>
      <c r="G34" s="1"/>
      <c r="H34" s="1"/>
      <c r="I34" s="4"/>
      <c r="J34" s="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">
      <c r="A35" s="6" t="s">
        <v>34</v>
      </c>
      <c r="B35" s="6" t="s">
        <v>19</v>
      </c>
      <c r="C35" s="6" t="s">
        <v>37</v>
      </c>
      <c r="D35" s="32">
        <f t="shared" si="0"/>
        <v>5.0943396226415096</v>
      </c>
      <c r="E35" s="32">
        <v>5.4</v>
      </c>
      <c r="F35" s="35"/>
      <c r="G35" s="1"/>
      <c r="H35" s="1"/>
      <c r="I35" s="4"/>
      <c r="J35" s="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">
      <c r="A36" s="6" t="s">
        <v>23</v>
      </c>
      <c r="B36" s="6" t="s">
        <v>24</v>
      </c>
      <c r="C36" s="6" t="s">
        <v>29</v>
      </c>
      <c r="D36" s="32">
        <f t="shared" si="0"/>
        <v>3.9622641509433962</v>
      </c>
      <c r="E36" s="32">
        <v>4.2</v>
      </c>
      <c r="F36" s="35"/>
      <c r="G36" s="1"/>
      <c r="H36" s="1"/>
      <c r="I36" s="4"/>
      <c r="J36" s="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">
      <c r="A37" s="6" t="s">
        <v>35</v>
      </c>
      <c r="B37" s="6" t="s">
        <v>24</v>
      </c>
      <c r="C37" s="6" t="s">
        <v>36</v>
      </c>
      <c r="D37" s="32">
        <f t="shared" si="0"/>
        <v>5.0943396226415096</v>
      </c>
      <c r="E37" s="32">
        <v>5.4</v>
      </c>
      <c r="F37" s="35"/>
      <c r="G37" s="1"/>
      <c r="H37" s="1"/>
      <c r="I37" s="4"/>
      <c r="J37" s="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">
      <c r="A38" s="6" t="s">
        <v>51</v>
      </c>
      <c r="B38" s="6" t="s">
        <v>19</v>
      </c>
      <c r="C38" s="6" t="s">
        <v>52</v>
      </c>
      <c r="D38" s="32">
        <f t="shared" si="0"/>
        <v>5.0943396226415096</v>
      </c>
      <c r="E38" s="32">
        <v>5.4</v>
      </c>
      <c r="F38" s="4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">
      <c r="A39" s="46" t="s">
        <v>59</v>
      </c>
      <c r="B39" s="46"/>
      <c r="C39" s="46"/>
      <c r="D39" s="46"/>
      <c r="E39" s="46"/>
      <c r="F39" s="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">
      <c r="A40" s="43"/>
      <c r="B40" s="43"/>
      <c r="C40" s="43"/>
      <c r="D40" s="43"/>
      <c r="E40" s="43"/>
      <c r="F40" s="7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customHeight="1" x14ac:dyDescent="0.2">
      <c r="B41" s="42"/>
      <c r="C41" s="42"/>
      <c r="D41" s="21" t="s">
        <v>7</v>
      </c>
      <c r="E41" s="22"/>
      <c r="F41" s="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x14ac:dyDescent="0.2">
      <c r="A42" s="42"/>
      <c r="B42" s="42"/>
      <c r="C42" s="42"/>
      <c r="D42" s="22" t="s">
        <v>32</v>
      </c>
      <c r="E42" s="22"/>
      <c r="F42" s="2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x14ac:dyDescent="0.2">
      <c r="A43" s="42"/>
      <c r="B43" s="42"/>
      <c r="C43" s="42"/>
      <c r="D43" s="22"/>
      <c r="E43" s="22"/>
      <c r="F43" s="20"/>
      <c r="G43" s="1"/>
      <c r="H43" s="1"/>
      <c r="I43" s="1"/>
      <c r="J43" s="1"/>
      <c r="K43" s="1"/>
      <c r="L43" s="1"/>
    </row>
    <row r="44" spans="1:22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2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2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2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2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22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22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22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22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1:22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1:22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1:22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1:22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1:22" ht="12.7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1:22" ht="12.7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1:22" ht="12.7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1:22" ht="12.75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1:22" ht="12.75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1:22" ht="12.75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1:22" ht="12.75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1:22" ht="12.75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 spans="1:22" ht="12.75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 spans="1:22" ht="12.75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 spans="1:22" ht="12.75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 spans="1:22" ht="12.75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 spans="1:22" ht="12.75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 spans="1:22" ht="12.75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 spans="1:22" ht="12.75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</sheetData>
  <mergeCells count="19">
    <mergeCell ref="D41:E41"/>
    <mergeCell ref="E11:F11"/>
    <mergeCell ref="A15:C15"/>
    <mergeCell ref="A39:E39"/>
    <mergeCell ref="D9:E9"/>
    <mergeCell ref="D10:E10"/>
    <mergeCell ref="D42:E43"/>
    <mergeCell ref="F42:F43"/>
    <mergeCell ref="C2:E2"/>
    <mergeCell ref="C6:C7"/>
    <mergeCell ref="D4:E4"/>
    <mergeCell ref="D5:E5"/>
    <mergeCell ref="D6:E6"/>
    <mergeCell ref="D7:E7"/>
    <mergeCell ref="A12:F12"/>
    <mergeCell ref="A23:F23"/>
    <mergeCell ref="A28:F28"/>
    <mergeCell ref="A18:F18"/>
    <mergeCell ref="D8:E8"/>
  </mergeCells>
  <phoneticPr fontId="7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hiver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Jeson Staelens</dc:creator>
  <cp:lastModifiedBy>Aude Voortman</cp:lastModifiedBy>
  <cp:lastPrinted>2022-12-28T10:43:11Z</cp:lastPrinted>
  <dcterms:created xsi:type="dcterms:W3CDTF">2019-07-17T12:20:28Z</dcterms:created>
  <dcterms:modified xsi:type="dcterms:W3CDTF">2022-12-28T10:44:00Z</dcterms:modified>
</cp:coreProperties>
</file>