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ts\2026\Maraichers\Hiver-printemps\"/>
    </mc:Choice>
  </mc:AlternateContent>
  <xr:revisionPtr revIDLastSave="0" documentId="14_{320E03C6-5684-48CD-B9C8-32DB01947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7" i="1"/>
  <c r="D46" i="1"/>
  <c r="D45" i="1"/>
  <c r="D44" i="1"/>
  <c r="D16" i="1" l="1"/>
  <c r="D14" i="1"/>
  <c r="D40" i="1" l="1"/>
  <c r="D32" i="1" l="1"/>
  <c r="D31" i="1"/>
  <c r="D24" i="1"/>
  <c r="D23" i="1"/>
  <c r="D43" i="1" l="1"/>
  <c r="D39" i="1"/>
  <c r="D21" i="1" l="1"/>
  <c r="D20" i="1"/>
  <c r="D29" i="1"/>
  <c r="D28" i="1"/>
  <c r="D36" i="1"/>
  <c r="D38" i="1"/>
  <c r="D41" i="1"/>
  <c r="D37" i="1"/>
</calcChain>
</file>

<file path=xl/sharedStrings.xml><?xml version="1.0" encoding="utf-8"?>
<sst xmlns="http://schemas.openxmlformats.org/spreadsheetml/2006/main" count="114" uniqueCount="73">
  <si>
    <t>Réf article</t>
  </si>
  <si>
    <t>Variété</t>
  </si>
  <si>
    <t>Société</t>
  </si>
  <si>
    <t>Prénom - Nom</t>
  </si>
  <si>
    <t>Adresse</t>
  </si>
  <si>
    <t>Téléphone</t>
  </si>
  <si>
    <t>E-mail</t>
  </si>
  <si>
    <t>TVA</t>
  </si>
  <si>
    <t>Ail de printemps</t>
  </si>
  <si>
    <t>Catégorie</t>
  </si>
  <si>
    <t>Ail</t>
  </si>
  <si>
    <t>Oignon Jaune</t>
  </si>
  <si>
    <t>Oignon Rouge</t>
  </si>
  <si>
    <t>Oignons</t>
  </si>
  <si>
    <t>Longor (15-28mm)</t>
  </si>
  <si>
    <t>Red Sun (22-44mm)</t>
  </si>
  <si>
    <t>Sturon (10-21mm)</t>
  </si>
  <si>
    <t>Red Baron (10-21mm)</t>
  </si>
  <si>
    <t>P0312</t>
  </si>
  <si>
    <t>Quantité commandée 
(en KG)</t>
  </si>
  <si>
    <r>
      <t xml:space="preserve">PRIX HTVA / KG
</t>
    </r>
    <r>
      <rPr>
        <b/>
        <sz val="10"/>
        <color rgb="FFFF0000"/>
        <rFont val="Arial"/>
        <family val="2"/>
      </rPr>
      <t>de 10KG à 19KG</t>
    </r>
  </si>
  <si>
    <r>
      <t xml:space="preserve">PRIX TVAC / KG
</t>
    </r>
    <r>
      <rPr>
        <b/>
        <sz val="10"/>
        <color rgb="FFFF0000"/>
        <rFont val="Arial"/>
        <family val="2"/>
      </rPr>
      <t>de 10KG à 19KG</t>
    </r>
  </si>
  <si>
    <t>Echalotes</t>
  </si>
  <si>
    <t>Echalote</t>
  </si>
  <si>
    <t>* Semailles se réserve le droit de limiter ou refuser des quantités en fonction de ses stocks disponibles</t>
  </si>
  <si>
    <t>Ail rose Cledor (35-55)</t>
  </si>
  <si>
    <r>
      <t>Je souhaite un envoi postal de ma commande (les frais de ports seront rajoutés)</t>
    </r>
    <r>
      <rPr>
        <sz val="10"/>
        <color theme="0"/>
        <rFont val="Arial"/>
        <family val="2"/>
      </rPr>
      <t>,,</t>
    </r>
  </si>
  <si>
    <r>
      <t>Je souhaite retirer ma commande chez Semailles</t>
    </r>
    <r>
      <rPr>
        <sz val="10"/>
        <color theme="0"/>
        <rFont val="Arial"/>
        <family val="2"/>
      </rPr>
      <t>,,</t>
    </r>
  </si>
  <si>
    <t>Quantité commandée 
(par sac de 25kg)</t>
  </si>
  <si>
    <t>Pommes de terre</t>
  </si>
  <si>
    <t>Charlotte (25-32)</t>
  </si>
  <si>
    <t>Désirée (35-45)</t>
  </si>
  <si>
    <t>Corne de Gatte (25-35)</t>
  </si>
  <si>
    <t>Allians (28-30)</t>
  </si>
  <si>
    <t>Jeannette (25-40)</t>
  </si>
  <si>
    <t>Chérie (25-35)</t>
  </si>
  <si>
    <t>Conservation - ferme</t>
  </si>
  <si>
    <t>Conservation - farineuse</t>
  </si>
  <si>
    <t>Primeur - ferme</t>
  </si>
  <si>
    <t>Primeur/conservation - farineuse</t>
  </si>
  <si>
    <t>P0010V</t>
  </si>
  <si>
    <t>P0020V</t>
  </si>
  <si>
    <t>P0030V</t>
  </si>
  <si>
    <t>P0040V</t>
  </si>
  <si>
    <t>P0080V</t>
  </si>
  <si>
    <t>P0480V</t>
  </si>
  <si>
    <t>P0620V</t>
  </si>
  <si>
    <t>P0630V</t>
  </si>
  <si>
    <r>
      <t xml:space="preserve">PRIX HTVA / KG
</t>
    </r>
    <r>
      <rPr>
        <b/>
        <sz val="10"/>
        <color rgb="FFFF0000"/>
        <rFont val="Arial"/>
        <family val="2"/>
      </rPr>
      <t>à partir de 10KG</t>
    </r>
  </si>
  <si>
    <r>
      <t xml:space="preserve">PRIX TVAC / KG
</t>
    </r>
    <r>
      <rPr>
        <b/>
        <sz val="10"/>
        <color rgb="FFFF0000"/>
        <rFont val="Arial"/>
        <family val="2"/>
      </rPr>
      <t>à partir de 10KG</t>
    </r>
  </si>
  <si>
    <r>
      <t xml:space="preserve">PRIX HTVA / KG
</t>
    </r>
    <r>
      <rPr>
        <b/>
        <sz val="10"/>
        <color rgb="FFFF0000"/>
        <rFont val="Arial"/>
        <family val="2"/>
      </rPr>
      <t>à partir de 20KG</t>
    </r>
  </si>
  <si>
    <r>
      <t xml:space="preserve">PRIX TVAC / KG
</t>
    </r>
    <r>
      <rPr>
        <b/>
        <sz val="10"/>
        <color rgb="FFFF0000"/>
        <rFont val="Arial"/>
        <family val="2"/>
      </rPr>
      <t>à partir de 20KG</t>
    </r>
  </si>
  <si>
    <t>P0250V</t>
  </si>
  <si>
    <t>P0270V</t>
  </si>
  <si>
    <t>P0110V</t>
  </si>
  <si>
    <t>P0122V</t>
  </si>
  <si>
    <r>
      <t xml:space="preserve">PRIX HTVA / </t>
    </r>
    <r>
      <rPr>
        <b/>
        <sz val="10"/>
        <color rgb="FFFF0000"/>
        <rFont val="Arial"/>
        <family val="2"/>
      </rPr>
      <t>25 KG</t>
    </r>
  </si>
  <si>
    <r>
      <t xml:space="preserve">PRIX TVAC / </t>
    </r>
    <r>
      <rPr>
        <b/>
        <sz val="10"/>
        <color rgb="FFFF0000"/>
        <rFont val="Arial"/>
        <family val="2"/>
      </rPr>
      <t>25 KG</t>
    </r>
  </si>
  <si>
    <t>Date de retrait ou d'envoi désirée</t>
  </si>
  <si>
    <t>..…/…./…....</t>
  </si>
  <si>
    <t>P0660V</t>
  </si>
  <si>
    <t>P0670V</t>
  </si>
  <si>
    <t>Primeur/conservation - fondante</t>
  </si>
  <si>
    <t>Primeur/conservation - ferme</t>
  </si>
  <si>
    <r>
      <t xml:space="preserve">Etincelle (28-45) </t>
    </r>
    <r>
      <rPr>
        <sz val="10"/>
        <color rgb="FFFF0000"/>
        <rFont val="Arial"/>
        <family val="2"/>
      </rPr>
      <t>NEW</t>
    </r>
  </si>
  <si>
    <r>
      <t xml:space="preserve">Trufette (28-35) </t>
    </r>
    <r>
      <rPr>
        <sz val="10"/>
        <color rgb="FFFF0000"/>
        <rFont val="Arial"/>
        <family val="2"/>
      </rPr>
      <t>NEW</t>
    </r>
    <r>
      <rPr>
        <sz val="10"/>
        <rFont val="Arial"/>
        <family val="2"/>
      </rPr>
      <t xml:space="preserve"> (mauve)</t>
    </r>
  </si>
  <si>
    <t>Nicola (28-35)</t>
  </si>
  <si>
    <t>Goldmarie (25-40)</t>
  </si>
  <si>
    <t>Bernadette (28-45)</t>
  </si>
  <si>
    <t>P0650V</t>
  </si>
  <si>
    <t>P0570V</t>
  </si>
  <si>
    <t>Monalisa (28-45)</t>
  </si>
  <si>
    <t>Bon de commande PROFESSIONNELS - VRAC plants printemps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</si>
</sst>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2"/>
      <color theme="9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1F6B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8" fontId="3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8" fontId="3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8" fontId="1" fillId="2" borderId="16" xfId="0" applyNumberFormat="1" applyFont="1" applyFill="1" applyBorder="1" applyAlignment="1">
      <alignment horizontal="center" vertical="center" wrapText="1"/>
    </xf>
    <xf numFmtId="8" fontId="1" fillId="2" borderId="18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2" fillId="2" borderId="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6B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0</xdr:row>
      <xdr:rowOff>195162</xdr:rowOff>
    </xdr:from>
    <xdr:to>
      <xdr:col>1</xdr:col>
      <xdr:colOff>1257300</xdr:colOff>
      <xdr:row>9</xdr:row>
      <xdr:rowOff>75799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2F2961-0981-498F-9A78-F1BE1CCE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95162"/>
          <a:ext cx="1685926" cy="1680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outlinePr summaryBelow="0" summaryRight="0"/>
  </sheetPr>
  <dimension ref="A2:V1028"/>
  <sheetViews>
    <sheetView tabSelected="1" workbookViewId="0">
      <selection activeCell="B56" sqref="B56"/>
    </sheetView>
  </sheetViews>
  <sheetFormatPr baseColWidth="10" defaultColWidth="14.42578125" defaultRowHeight="15.75" customHeight="1" x14ac:dyDescent="0.2"/>
  <cols>
    <col min="1" max="1" width="11.85546875" customWidth="1"/>
    <col min="2" max="2" width="30" bestFit="1" customWidth="1"/>
    <col min="3" max="3" width="29.7109375" customWidth="1"/>
    <col min="4" max="4" width="21.5703125" customWidth="1"/>
    <col min="5" max="5" width="19.140625" customWidth="1"/>
    <col min="6" max="6" width="16.5703125" customWidth="1"/>
    <col min="7" max="7" width="19.85546875" customWidth="1"/>
    <col min="9" max="9" width="27.42578125" bestFit="1" customWidth="1"/>
  </cols>
  <sheetData>
    <row r="2" spans="1:22" ht="15.75" customHeight="1" x14ac:dyDescent="0.25">
      <c r="C2" s="36" t="s">
        <v>72</v>
      </c>
      <c r="D2" s="36"/>
      <c r="E2" s="36"/>
      <c r="F2" s="36"/>
    </row>
    <row r="3" spans="1:22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">
      <c r="A4" s="1"/>
      <c r="B4" s="1"/>
      <c r="C4" s="6" t="s">
        <v>2</v>
      </c>
      <c r="D4" s="38"/>
      <c r="E4" s="3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">
      <c r="A5" s="1"/>
      <c r="B5" s="1"/>
      <c r="C5" s="6" t="s">
        <v>3</v>
      </c>
      <c r="D5" s="38"/>
      <c r="E5" s="3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">
      <c r="A6" s="1"/>
      <c r="B6" s="1"/>
      <c r="C6" s="45" t="s">
        <v>4</v>
      </c>
      <c r="D6" s="38"/>
      <c r="E6" s="3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">
      <c r="A7" s="1"/>
      <c r="B7" s="1"/>
      <c r="C7" s="45"/>
      <c r="D7" s="38"/>
      <c r="E7" s="3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">
      <c r="A8" s="1"/>
      <c r="B8" s="1"/>
      <c r="C8" s="6" t="s">
        <v>5</v>
      </c>
      <c r="D8" s="38"/>
      <c r="E8" s="3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">
      <c r="A9" s="1"/>
      <c r="B9" s="1"/>
      <c r="C9" s="6" t="s">
        <v>6</v>
      </c>
      <c r="D9" s="38"/>
      <c r="E9" s="3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">
      <c r="A10" s="1"/>
      <c r="B10" s="1"/>
      <c r="C10" s="6" t="s">
        <v>7</v>
      </c>
      <c r="D10" s="38"/>
      <c r="E10" s="3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">
      <c r="A11" s="1"/>
      <c r="B11" s="1"/>
      <c r="C11" s="1"/>
      <c r="D11" s="1"/>
      <c r="E11" s="41"/>
      <c r="F11" s="4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2">
      <c r="A12" s="34" t="s">
        <v>8</v>
      </c>
      <c r="B12" s="34"/>
      <c r="C12" s="34"/>
      <c r="D12" s="34"/>
      <c r="E12" s="34"/>
      <c r="F12" s="3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7.5" customHeight="1" x14ac:dyDescent="0.2">
      <c r="A13" s="9" t="s">
        <v>0</v>
      </c>
      <c r="B13" s="9" t="s">
        <v>9</v>
      </c>
      <c r="C13" s="9" t="s">
        <v>1</v>
      </c>
      <c r="D13" s="2" t="s">
        <v>50</v>
      </c>
      <c r="E13" s="2" t="s">
        <v>51</v>
      </c>
      <c r="F13" s="23" t="s">
        <v>19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 customHeight="1" x14ac:dyDescent="0.2">
      <c r="A14" s="5" t="s">
        <v>18</v>
      </c>
      <c r="B14" s="8" t="s">
        <v>10</v>
      </c>
      <c r="C14" s="8" t="s">
        <v>25</v>
      </c>
      <c r="D14" s="30">
        <f>E14/1.06</f>
        <v>23.113207547169811</v>
      </c>
      <c r="E14" s="31">
        <v>24.5</v>
      </c>
      <c r="F14" s="19"/>
      <c r="G14" s="1"/>
      <c r="H14" s="1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3" customHeight="1" x14ac:dyDescent="0.2">
      <c r="A15" s="42"/>
      <c r="B15" s="43"/>
      <c r="C15" s="44"/>
      <c r="D15" s="14" t="s">
        <v>20</v>
      </c>
      <c r="E15" s="15" t="s">
        <v>21</v>
      </c>
      <c r="F15" s="21"/>
      <c r="G15" s="1"/>
      <c r="H15" s="1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">
      <c r="A16" s="5" t="s">
        <v>18</v>
      </c>
      <c r="B16" s="8" t="s">
        <v>10</v>
      </c>
      <c r="C16" s="13" t="s">
        <v>25</v>
      </c>
      <c r="D16" s="30">
        <f>E16/1.06</f>
        <v>16.037735849056602</v>
      </c>
      <c r="E16" s="31">
        <v>17</v>
      </c>
      <c r="F16" s="19"/>
      <c r="G16" s="1"/>
      <c r="H16" s="1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1"/>
      <c r="C17" s="1"/>
      <c r="D17" s="10"/>
      <c r="E17" s="11"/>
      <c r="F17" s="1"/>
      <c r="G17" s="1"/>
      <c r="H17" s="1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">
      <c r="A18" s="34" t="s">
        <v>22</v>
      </c>
      <c r="B18" s="34"/>
      <c r="C18" s="34"/>
      <c r="D18" s="34"/>
      <c r="E18" s="34"/>
      <c r="F18" s="3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8.25" customHeight="1" x14ac:dyDescent="0.2">
      <c r="A19" s="9" t="s">
        <v>0</v>
      </c>
      <c r="B19" s="9" t="s">
        <v>9</v>
      </c>
      <c r="C19" s="9" t="s">
        <v>1</v>
      </c>
      <c r="D19" s="9" t="s">
        <v>48</v>
      </c>
      <c r="E19" s="9" t="s">
        <v>49</v>
      </c>
      <c r="F19" s="24" t="s">
        <v>19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 customHeight="1" x14ac:dyDescent="0.2">
      <c r="A20" s="6" t="s">
        <v>52</v>
      </c>
      <c r="B20" s="6" t="s">
        <v>23</v>
      </c>
      <c r="C20" s="6" t="s">
        <v>14</v>
      </c>
      <c r="D20" s="18">
        <f>E20/1.06</f>
        <v>8.8679245283018862</v>
      </c>
      <c r="E20" s="26">
        <v>9.4</v>
      </c>
      <c r="F20" s="19"/>
      <c r="G20" s="1"/>
      <c r="H20" s="1"/>
      <c r="I20" s="4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6" t="s">
        <v>53</v>
      </c>
      <c r="B21" s="6" t="s">
        <v>23</v>
      </c>
      <c r="C21" s="6" t="s">
        <v>15</v>
      </c>
      <c r="D21" s="27">
        <f>E21/1.06</f>
        <v>6.3679245283018862</v>
      </c>
      <c r="E21" s="28">
        <v>6.75</v>
      </c>
      <c r="F21" s="19"/>
      <c r="G21" s="1"/>
      <c r="H21" s="1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8.25" x14ac:dyDescent="0.2">
      <c r="A22" s="1"/>
      <c r="B22" s="1"/>
      <c r="C22" s="1"/>
      <c r="D22" s="9" t="s">
        <v>50</v>
      </c>
      <c r="E22" s="9" t="s">
        <v>51</v>
      </c>
      <c r="F22" s="23" t="s">
        <v>19</v>
      </c>
      <c r="G22" s="1"/>
      <c r="H22" s="1"/>
      <c r="I22" s="4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6" t="s">
        <v>52</v>
      </c>
      <c r="B23" s="6" t="s">
        <v>23</v>
      </c>
      <c r="C23" s="6" t="s">
        <v>14</v>
      </c>
      <c r="D23" s="18">
        <f>E23/1.06</f>
        <v>7.6886792452830184</v>
      </c>
      <c r="E23" s="29">
        <v>8.15</v>
      </c>
      <c r="F23" s="19"/>
      <c r="G23" s="1"/>
      <c r="H23" s="1"/>
      <c r="I23" s="4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6" t="s">
        <v>53</v>
      </c>
      <c r="B24" s="6" t="s">
        <v>23</v>
      </c>
      <c r="C24" s="6" t="s">
        <v>15</v>
      </c>
      <c r="D24" s="18">
        <f>E24/1.06</f>
        <v>5.5188679245283012</v>
      </c>
      <c r="E24" s="26">
        <v>5.85</v>
      </c>
      <c r="F24" s="19"/>
      <c r="G24" s="1"/>
      <c r="H24" s="1"/>
      <c r="I24" s="4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1"/>
      <c r="C25" s="1"/>
      <c r="D25" s="10"/>
      <c r="E25" s="3"/>
      <c r="F25" s="12"/>
      <c r="G25" s="1"/>
      <c r="H25" s="1"/>
      <c r="I25" s="4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">
      <c r="A26" s="34" t="s">
        <v>13</v>
      </c>
      <c r="B26" s="34"/>
      <c r="C26" s="34"/>
      <c r="D26" s="34"/>
      <c r="E26" s="34"/>
      <c r="F26" s="3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8.25" customHeight="1" x14ac:dyDescent="0.2">
      <c r="A27" s="9" t="s">
        <v>0</v>
      </c>
      <c r="B27" s="9" t="s">
        <v>9</v>
      </c>
      <c r="C27" s="9" t="s">
        <v>1</v>
      </c>
      <c r="D27" s="9" t="s">
        <v>48</v>
      </c>
      <c r="E27" s="9" t="s">
        <v>49</v>
      </c>
      <c r="F27" s="24" t="s">
        <v>19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 customHeight="1" x14ac:dyDescent="0.2">
      <c r="A28" s="6" t="s">
        <v>54</v>
      </c>
      <c r="B28" s="6" t="s">
        <v>11</v>
      </c>
      <c r="C28" s="6" t="s">
        <v>16</v>
      </c>
      <c r="D28" s="20">
        <f>E28/1.06</f>
        <v>4.9528301886792452</v>
      </c>
      <c r="E28" s="20">
        <v>5.25</v>
      </c>
      <c r="F28" s="19"/>
      <c r="G28" s="1"/>
      <c r="H28" s="1"/>
      <c r="I28" s="4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6" t="s">
        <v>55</v>
      </c>
      <c r="B29" s="6" t="s">
        <v>12</v>
      </c>
      <c r="C29" s="6" t="s">
        <v>17</v>
      </c>
      <c r="D29" s="20">
        <f>E29/1.06</f>
        <v>7.4528301886792452</v>
      </c>
      <c r="E29" s="20">
        <v>7.9</v>
      </c>
      <c r="F29" s="19"/>
      <c r="G29" s="1"/>
      <c r="H29" s="1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38.25" x14ac:dyDescent="0.2">
      <c r="A30" s="1"/>
      <c r="B30" s="1"/>
      <c r="C30" s="1"/>
      <c r="D30" s="9" t="s">
        <v>50</v>
      </c>
      <c r="E30" s="9" t="s">
        <v>51</v>
      </c>
      <c r="F30" s="23" t="s">
        <v>19</v>
      </c>
      <c r="G30" s="1"/>
      <c r="H30" s="1"/>
      <c r="I30" s="4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6" t="s">
        <v>54</v>
      </c>
      <c r="B31" s="6" t="s">
        <v>11</v>
      </c>
      <c r="C31" s="6" t="s">
        <v>16</v>
      </c>
      <c r="D31" s="18">
        <f>E31/1.06</f>
        <v>4.2924528301886786</v>
      </c>
      <c r="E31" s="29">
        <v>4.55</v>
      </c>
      <c r="F31" s="19"/>
      <c r="G31" s="1"/>
      <c r="H31" s="1"/>
      <c r="I31" s="4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6" t="s">
        <v>55</v>
      </c>
      <c r="B32" s="6" t="s">
        <v>12</v>
      </c>
      <c r="C32" s="6" t="s">
        <v>17</v>
      </c>
      <c r="D32" s="18">
        <f>E32/1.06</f>
        <v>6.4622641509433958</v>
      </c>
      <c r="E32" s="26">
        <v>6.85</v>
      </c>
      <c r="F32" s="19"/>
      <c r="G32" s="1"/>
      <c r="H32" s="1"/>
      <c r="I32" s="4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1"/>
      <c r="C33" s="1"/>
      <c r="D33" s="10"/>
      <c r="E33" s="11"/>
      <c r="F33" s="1"/>
      <c r="G33" s="1"/>
      <c r="H33" s="1"/>
      <c r="I33" s="4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">
      <c r="A34" s="34" t="s">
        <v>29</v>
      </c>
      <c r="B34" s="34"/>
      <c r="C34" s="34"/>
      <c r="D34" s="34"/>
      <c r="E34" s="34"/>
      <c r="F34" s="3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51.75" customHeight="1" x14ac:dyDescent="0.2">
      <c r="A35" s="9" t="s">
        <v>0</v>
      </c>
      <c r="B35" s="9" t="s">
        <v>9</v>
      </c>
      <c r="C35" s="9" t="s">
        <v>1</v>
      </c>
      <c r="D35" s="9" t="s">
        <v>56</v>
      </c>
      <c r="E35" s="9" t="s">
        <v>57</v>
      </c>
      <c r="F35" s="25" t="s">
        <v>28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" customHeight="1" x14ac:dyDescent="0.2">
      <c r="A36" s="6" t="s">
        <v>40</v>
      </c>
      <c r="B36" s="6" t="s">
        <v>36</v>
      </c>
      <c r="C36" s="6" t="s">
        <v>30</v>
      </c>
      <c r="D36" s="16">
        <f>E36/1.06</f>
        <v>107.31132075471697</v>
      </c>
      <c r="E36" s="16">
        <v>113.75</v>
      </c>
      <c r="F36" s="1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" customHeight="1" x14ac:dyDescent="0.2">
      <c r="A37" s="6" t="s">
        <v>41</v>
      </c>
      <c r="B37" s="6" t="s">
        <v>37</v>
      </c>
      <c r="C37" s="6" t="s">
        <v>31</v>
      </c>
      <c r="D37" s="16">
        <f>E37/1.06</f>
        <v>99.056603773584897</v>
      </c>
      <c r="E37" s="16">
        <v>105</v>
      </c>
      <c r="F37" s="1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" customHeight="1" x14ac:dyDescent="0.2">
      <c r="A38" s="6" t="s">
        <v>42</v>
      </c>
      <c r="B38" s="6" t="s">
        <v>36</v>
      </c>
      <c r="C38" s="6" t="s">
        <v>66</v>
      </c>
      <c r="D38" s="16">
        <f t="shared" ref="D38:D44" si="0">E38/1.06</f>
        <v>107.31132075471697</v>
      </c>
      <c r="E38" s="16">
        <v>113.75</v>
      </c>
      <c r="F38" s="1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">
      <c r="A39" s="6" t="s">
        <v>43</v>
      </c>
      <c r="B39" s="6" t="s">
        <v>36</v>
      </c>
      <c r="C39" s="6" t="s">
        <v>67</v>
      </c>
      <c r="D39" s="16">
        <f t="shared" si="0"/>
        <v>107.31132075471697</v>
      </c>
      <c r="E39" s="16">
        <v>113.75</v>
      </c>
      <c r="F39" s="1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">
      <c r="A40" s="6" t="s">
        <v>44</v>
      </c>
      <c r="B40" s="6" t="s">
        <v>36</v>
      </c>
      <c r="C40" s="6" t="s">
        <v>32</v>
      </c>
      <c r="D40" s="16">
        <f t="shared" si="0"/>
        <v>123.82075471698113</v>
      </c>
      <c r="E40" s="16">
        <v>131.25</v>
      </c>
      <c r="F40" s="1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 customHeight="1" x14ac:dyDescent="0.2">
      <c r="A41" s="6" t="s">
        <v>45</v>
      </c>
      <c r="B41" s="6" t="s">
        <v>36</v>
      </c>
      <c r="C41" s="6" t="s">
        <v>33</v>
      </c>
      <c r="D41" s="16">
        <f t="shared" si="0"/>
        <v>107.31132075471697</v>
      </c>
      <c r="E41" s="16">
        <v>113.75</v>
      </c>
      <c r="F41" s="17"/>
      <c r="G41" s="1"/>
      <c r="H41" s="1"/>
      <c r="I41" s="4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6" t="s">
        <v>70</v>
      </c>
      <c r="B42" s="6" t="s">
        <v>37</v>
      </c>
      <c r="C42" s="6" t="s">
        <v>71</v>
      </c>
      <c r="D42" s="16">
        <f t="shared" si="0"/>
        <v>115.56603773584905</v>
      </c>
      <c r="E42" s="16">
        <v>122.5</v>
      </c>
      <c r="F42" s="17"/>
      <c r="G42" s="1"/>
      <c r="H42" s="1"/>
      <c r="I42" s="4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6" t="s">
        <v>46</v>
      </c>
      <c r="B43" s="6" t="s">
        <v>38</v>
      </c>
      <c r="C43" s="6" t="s">
        <v>34</v>
      </c>
      <c r="D43" s="16">
        <f t="shared" si="0"/>
        <v>115.56603773584905</v>
      </c>
      <c r="E43" s="16">
        <v>122.5</v>
      </c>
      <c r="F43" s="17"/>
      <c r="G43" s="1"/>
      <c r="H43" s="1"/>
      <c r="I43" s="4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6" t="s">
        <v>69</v>
      </c>
      <c r="B44" s="6" t="s">
        <v>63</v>
      </c>
      <c r="C44" s="21" t="s">
        <v>68</v>
      </c>
      <c r="D44" s="16">
        <f t="shared" si="0"/>
        <v>115.56603773584905</v>
      </c>
      <c r="E44" s="16">
        <v>122.5</v>
      </c>
      <c r="F44" s="17"/>
      <c r="G44" s="1"/>
      <c r="H44" s="1"/>
      <c r="I44" s="4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6" t="s">
        <v>47</v>
      </c>
      <c r="B45" s="6" t="s">
        <v>63</v>
      </c>
      <c r="C45" s="6" t="s">
        <v>35</v>
      </c>
      <c r="D45" s="16">
        <f t="shared" ref="D45:D47" si="1">E45/1.06</f>
        <v>107.31132075471696</v>
      </c>
      <c r="E45" s="16">
        <v>113.74999999999999</v>
      </c>
      <c r="F45" s="17"/>
      <c r="G45" s="1"/>
      <c r="H45" s="1"/>
      <c r="I45" s="4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6" t="s">
        <v>60</v>
      </c>
      <c r="B46" s="6" t="s">
        <v>62</v>
      </c>
      <c r="C46" s="21" t="s">
        <v>64</v>
      </c>
      <c r="D46" s="16">
        <f t="shared" si="1"/>
        <v>115.56603773584905</v>
      </c>
      <c r="E46" s="16">
        <v>122.5</v>
      </c>
      <c r="F46" s="17"/>
      <c r="G46" s="1"/>
      <c r="H46" s="1"/>
      <c r="I46" s="4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6" t="s">
        <v>61</v>
      </c>
      <c r="B47" s="6" t="s">
        <v>39</v>
      </c>
      <c r="C47" s="6" t="s">
        <v>65</v>
      </c>
      <c r="D47" s="16">
        <f t="shared" si="1"/>
        <v>123.82075471698113</v>
      </c>
      <c r="E47" s="16">
        <v>131.25</v>
      </c>
      <c r="F47" s="17"/>
      <c r="G47" s="1"/>
      <c r="H47" s="1"/>
      <c r="I47" s="4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37" t="s">
        <v>24</v>
      </c>
      <c r="B48" s="37"/>
      <c r="C48" s="37"/>
      <c r="D48" s="37"/>
      <c r="E48" s="37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9.75" customHeight="1" x14ac:dyDescent="0.2">
      <c r="A49" s="3"/>
      <c r="B49" s="3"/>
      <c r="C49" s="3"/>
      <c r="D49" s="3"/>
      <c r="E49" s="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.75" customHeight="1" x14ac:dyDescent="0.2">
      <c r="B50" s="22"/>
      <c r="C50" s="33" t="s">
        <v>27</v>
      </c>
      <c r="D50" s="40"/>
      <c r="E50" s="40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.75" customHeight="1" x14ac:dyDescent="0.2">
      <c r="A51" s="22"/>
      <c r="B51" s="22"/>
      <c r="C51" s="33" t="s">
        <v>26</v>
      </c>
      <c r="D51" s="33"/>
      <c r="E51" s="33"/>
      <c r="F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.75" customHeight="1" x14ac:dyDescent="0.2">
      <c r="A52" s="1"/>
      <c r="B52" s="1"/>
      <c r="C52" s="32" t="s">
        <v>58</v>
      </c>
      <c r="D52" s="32"/>
      <c r="E52" s="32"/>
      <c r="F52" s="6" t="s">
        <v>59</v>
      </c>
      <c r="G52" s="1"/>
      <c r="H52" s="1"/>
      <c r="I52" s="1"/>
      <c r="J52" s="1"/>
      <c r="K52" s="1"/>
      <c r="L52" s="1"/>
    </row>
    <row r="53" spans="1:22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22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22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22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2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22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2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2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2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2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22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22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2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2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22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22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22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22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22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22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22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22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22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2.7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12.7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12.75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12.75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12.75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12.75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12.75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12.75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12.75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12.75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12.75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12.75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12.75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12.75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12.75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12.75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12.75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12.75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12.75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12.75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</sheetData>
  <mergeCells count="19">
    <mergeCell ref="C2:F2"/>
    <mergeCell ref="A48:E48"/>
    <mergeCell ref="D9:E9"/>
    <mergeCell ref="D10:E10"/>
    <mergeCell ref="C50:E50"/>
    <mergeCell ref="D8:E8"/>
    <mergeCell ref="E11:F11"/>
    <mergeCell ref="A15:C15"/>
    <mergeCell ref="C6:C7"/>
    <mergeCell ref="D4:E4"/>
    <mergeCell ref="D5:E5"/>
    <mergeCell ref="D6:E6"/>
    <mergeCell ref="D7:E7"/>
    <mergeCell ref="C52:E52"/>
    <mergeCell ref="C51:E51"/>
    <mergeCell ref="A12:F12"/>
    <mergeCell ref="A26:F26"/>
    <mergeCell ref="A34:F34"/>
    <mergeCell ref="A18:F18"/>
  </mergeCells>
  <phoneticPr fontId="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Jeson Staelens</dc:creator>
  <cp:lastModifiedBy>Pro  Semailles</cp:lastModifiedBy>
  <cp:lastPrinted>2025-12-18T13:45:57Z</cp:lastPrinted>
  <dcterms:created xsi:type="dcterms:W3CDTF">2019-07-17T12:20:28Z</dcterms:created>
  <dcterms:modified xsi:type="dcterms:W3CDTF">2025-12-18T13:46:27Z</dcterms:modified>
</cp:coreProperties>
</file>